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corinthtexas-my.sharepoint.com/personal/brett_cast_cityofcorinth_com/Documents/Brett/Website Work  12.2021/"/>
    </mc:Choice>
  </mc:AlternateContent>
  <xr:revisionPtr revIDLastSave="0" documentId="8_{CCBC8230-BA4B-4C78-81BD-21381D3B362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E10" i="1"/>
  <c r="E11" i="1"/>
  <c r="D9" i="1" l="1"/>
  <c r="E6" i="1" l="1"/>
  <c r="E7" i="1"/>
  <c r="E8" i="1"/>
  <c r="E9" i="1"/>
  <c r="E5" i="1" l="1"/>
</calcChain>
</file>

<file path=xl/sharedStrings.xml><?xml version="1.0" encoding="utf-8"?>
<sst xmlns="http://schemas.openxmlformats.org/spreadsheetml/2006/main" count="8" uniqueCount="8">
  <si>
    <t>City of Corinth</t>
  </si>
  <si>
    <t>Debt Time Trend*</t>
  </si>
  <si>
    <t xml:space="preserve">As of 9/30 </t>
  </si>
  <si>
    <t>General Government Debt</t>
  </si>
  <si>
    <t>Business-Type Activity Debt</t>
  </si>
  <si>
    <t>Other Obligatons</t>
  </si>
  <si>
    <t>Total</t>
  </si>
  <si>
    <t>*Bonds issued for the General Government are payable from the levy of property taxes assessed against taxable property within the City, as well as a limited pledge of revenues from the Water Fund.  Bonds issued for business-type activities are secured by a pledge of the property tax levy, but are self-supporting obligations which are paid from the respective net revenues of each activity.  Other obligations, including leases, may be repaid from property tax levies or general operating revenues.  The City does not currently issue revenue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</si>
</sst>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0" fillId="0" borderId="0" xfId="0" applyFill="1"/>
    <xf numFmtId="164" fontId="0" fillId="0" borderId="0" xfId="0" applyNumberFormat="1" applyFill="1"/>
    <xf numFmtId="0" fontId="1" fillId="0" borderId="1" xfId="0" applyFont="1" applyBorder="1" applyAlignment="1">
      <alignment horizontal="right"/>
    </xf>
    <xf numFmtId="0" fontId="1" fillId="0" borderId="1" xfId="0" applyFont="1" applyFill="1" applyBorder="1" applyAlignment="1">
      <alignment horizontal="right"/>
    </xf>
    <xf numFmtId="0" fontId="0" fillId="0" borderId="0" xfId="0" applyAlignment="1">
      <alignment wrapText="1"/>
    </xf>
    <xf numFmtId="0" fontId="2" fillId="0" borderId="0" xfId="0" applyFont="1" applyAlignment="1">
      <alignment horizontal="center"/>
    </xf>
    <xf numFmtId="0" fontId="0" fillId="0" borderId="0" xfId="0"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D12" sqref="D12"/>
    </sheetView>
  </sheetViews>
  <sheetFormatPr defaultRowHeight="15" x14ac:dyDescent="0.25"/>
  <cols>
    <col min="1" max="1" width="11.5703125" customWidth="1"/>
    <col min="2" max="2" width="25" bestFit="1" customWidth="1"/>
    <col min="3" max="3" width="26.140625" bestFit="1" customWidth="1"/>
    <col min="4" max="4" width="18.28515625" customWidth="1"/>
    <col min="5" max="5" width="15.28515625" customWidth="1"/>
    <col min="9" max="9" width="21.85546875" customWidth="1"/>
    <col min="10" max="10" width="23.28515625" customWidth="1"/>
    <col min="11" max="11" width="18.7109375" customWidth="1"/>
  </cols>
  <sheetData>
    <row r="1" spans="1:6" ht="18.75" x14ac:dyDescent="0.3">
      <c r="A1" s="6" t="s">
        <v>0</v>
      </c>
      <c r="B1" s="6"/>
      <c r="C1" s="6"/>
      <c r="D1" s="6"/>
      <c r="E1" s="6"/>
    </row>
    <row r="2" spans="1:6" ht="18.75" x14ac:dyDescent="0.3">
      <c r="A2" s="6" t="s">
        <v>1</v>
      </c>
      <c r="B2" s="6"/>
      <c r="C2" s="6"/>
      <c r="D2" s="6"/>
      <c r="E2" s="6"/>
    </row>
    <row r="3" spans="1:6" ht="18.75" x14ac:dyDescent="0.3">
      <c r="A3" s="6"/>
      <c r="B3" s="6"/>
      <c r="C3" s="6"/>
    </row>
    <row r="4" spans="1:6" x14ac:dyDescent="0.25">
      <c r="A4" s="4" t="s">
        <v>2</v>
      </c>
      <c r="B4" s="4" t="s">
        <v>3</v>
      </c>
      <c r="C4" s="4" t="s">
        <v>4</v>
      </c>
      <c r="D4" s="3" t="s">
        <v>5</v>
      </c>
      <c r="E4" s="4" t="s">
        <v>6</v>
      </c>
    </row>
    <row r="5" spans="1:6" x14ac:dyDescent="0.25">
      <c r="A5" s="1">
        <v>2015</v>
      </c>
      <c r="B5" s="2">
        <v>20132509</v>
      </c>
      <c r="C5" s="2">
        <v>13643121</v>
      </c>
      <c r="D5" s="2">
        <v>683391</v>
      </c>
      <c r="E5" s="2">
        <f>SUM(B5:D5)</f>
        <v>34459021</v>
      </c>
    </row>
    <row r="6" spans="1:6" x14ac:dyDescent="0.25">
      <c r="A6" s="1">
        <v>2016</v>
      </c>
      <c r="B6" s="2">
        <v>33100790</v>
      </c>
      <c r="C6" s="2">
        <v>12312552</v>
      </c>
      <c r="D6" s="2">
        <v>1268191</v>
      </c>
      <c r="E6" s="2">
        <f t="shared" ref="E6:E11" si="0">SUM(B6:D6)</f>
        <v>46681533</v>
      </c>
    </row>
    <row r="7" spans="1:6" x14ac:dyDescent="0.25">
      <c r="A7" s="1">
        <v>2017</v>
      </c>
      <c r="B7" s="2">
        <v>36468257</v>
      </c>
      <c r="C7" s="2">
        <v>9734449</v>
      </c>
      <c r="D7" s="2">
        <v>1381618</v>
      </c>
      <c r="E7" s="2">
        <f t="shared" si="0"/>
        <v>47584324</v>
      </c>
    </row>
    <row r="8" spans="1:6" x14ac:dyDescent="0.25">
      <c r="A8" s="1">
        <v>2018</v>
      </c>
      <c r="B8" s="2">
        <v>30209434</v>
      </c>
      <c r="C8" s="2">
        <v>12265132</v>
      </c>
      <c r="D8" s="2">
        <v>1217298</v>
      </c>
      <c r="E8" s="2">
        <f t="shared" si="0"/>
        <v>43691864</v>
      </c>
    </row>
    <row r="9" spans="1:6" x14ac:dyDescent="0.25">
      <c r="A9" s="1">
        <v>2019</v>
      </c>
      <c r="B9" s="2">
        <v>43362678</v>
      </c>
      <c r="C9" s="2">
        <v>22898987</v>
      </c>
      <c r="D9" s="2">
        <f>2332394+170237</f>
        <v>2502631</v>
      </c>
      <c r="E9" s="2">
        <f t="shared" si="0"/>
        <v>68764296</v>
      </c>
    </row>
    <row r="10" spans="1:6" x14ac:dyDescent="0.25">
      <c r="A10" s="1">
        <v>2020</v>
      </c>
      <c r="B10" s="2">
        <v>45739206</v>
      </c>
      <c r="C10" s="2">
        <v>16235622</v>
      </c>
      <c r="D10" s="2">
        <v>2237329</v>
      </c>
      <c r="E10" s="2">
        <f t="shared" ref="E10" si="1">SUM(B10:D10)</f>
        <v>64212157</v>
      </c>
    </row>
    <row r="11" spans="1:6" x14ac:dyDescent="0.25">
      <c r="A11" s="1">
        <v>2021</v>
      </c>
      <c r="B11" s="2">
        <v>66849886</v>
      </c>
      <c r="C11" s="2">
        <f>9638340+3317166+929259</f>
        <v>13884765</v>
      </c>
      <c r="D11" s="2">
        <v>1366466</v>
      </c>
      <c r="E11" s="2">
        <f t="shared" si="0"/>
        <v>82101117</v>
      </c>
    </row>
    <row r="12" spans="1:6" x14ac:dyDescent="0.25">
      <c r="A12" s="1"/>
      <c r="B12" s="2"/>
      <c r="C12" s="2"/>
      <c r="D12" s="2"/>
      <c r="E12" s="2"/>
    </row>
    <row r="13" spans="1:6" x14ac:dyDescent="0.25">
      <c r="A13" s="7" t="s">
        <v>7</v>
      </c>
      <c r="B13" s="7"/>
      <c r="C13" s="7"/>
      <c r="D13" s="7"/>
      <c r="E13" s="7"/>
    </row>
    <row r="14" spans="1:6" ht="15" customHeight="1" x14ac:dyDescent="0.25">
      <c r="A14" s="7"/>
      <c r="B14" s="7"/>
      <c r="C14" s="7"/>
      <c r="D14" s="7"/>
      <c r="E14" s="7"/>
      <c r="F14" s="5"/>
    </row>
    <row r="15" spans="1:6" x14ac:dyDescent="0.25">
      <c r="A15" s="7"/>
      <c r="B15" s="7"/>
      <c r="C15" s="7"/>
      <c r="D15" s="7"/>
      <c r="E15" s="7"/>
      <c r="F15" s="5"/>
    </row>
    <row r="16" spans="1:6" x14ac:dyDescent="0.25">
      <c r="A16" s="7"/>
      <c r="B16" s="7"/>
      <c r="C16" s="7"/>
      <c r="D16" s="7"/>
      <c r="E16" s="7"/>
      <c r="F16" s="5"/>
    </row>
    <row r="17" spans="1:6" x14ac:dyDescent="0.25">
      <c r="A17" s="7"/>
      <c r="B17" s="7"/>
      <c r="C17" s="7"/>
      <c r="D17" s="7"/>
      <c r="E17" s="7"/>
      <c r="F17" s="5"/>
    </row>
    <row r="18" spans="1:6" ht="29.25" customHeight="1" x14ac:dyDescent="0.25">
      <c r="A18" s="5"/>
      <c r="B18" s="5"/>
      <c r="C18" s="5"/>
      <c r="D18" s="5"/>
      <c r="E18" s="5"/>
    </row>
  </sheetData>
  <mergeCells count="4">
    <mergeCell ref="A3:C3"/>
    <mergeCell ref="A1:E1"/>
    <mergeCell ref="A2:E2"/>
    <mergeCell ref="A13:E17"/>
  </mergeCells>
  <pageMargins left="0.7" right="0.7" top="0.75" bottom="0.75" header="0.3" footer="0.3"/>
  <pageSetup orientation="landscape" horizontalDpi="4294967294" verticalDpi="4294967294" r:id="rId1"/>
  <ignoredErrors>
    <ignoredError sqref="E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E5130D4A917D49BF1CD824C378E0D2" ma:contentTypeVersion="7" ma:contentTypeDescription="Create a new document." ma:contentTypeScope="" ma:versionID="673f4208489dcc5d6086bf9ee9a7678b">
  <xsd:schema xmlns:xsd="http://www.w3.org/2001/XMLSchema" xmlns:xs="http://www.w3.org/2001/XMLSchema" xmlns:p="http://schemas.microsoft.com/office/2006/metadata/properties" xmlns:ns2="b51c98d1-fbfe-45ea-b89c-0c53851f3dbd" targetNamespace="http://schemas.microsoft.com/office/2006/metadata/properties" ma:root="true" ma:fieldsID="6bbd98c66764f636d2563b8725ccd288" ns2:_="">
    <xsd:import namespace="b51c98d1-fbfe-45ea-b89c-0c53851f3d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1c98d1-fbfe-45ea-b89c-0c53851f3d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A62B9-F344-4FF7-B497-06DEC769812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3FD7A3-B94F-468E-805E-CDA1E34CFEFE}">
  <ds:schemaRefs>
    <ds:schemaRef ds:uri="http://schemas.microsoft.com/sharepoint/v3/contenttype/forms"/>
  </ds:schemaRefs>
</ds:datastoreItem>
</file>

<file path=customXml/itemProps3.xml><?xml version="1.0" encoding="utf-8"?>
<ds:datastoreItem xmlns:ds="http://schemas.openxmlformats.org/officeDocument/2006/customXml" ds:itemID="{DF18B036-8EBB-44B4-8535-146D23FA4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1c98d1-fbfe-45ea-b89c-0c53851f3d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McCrady</dc:creator>
  <cp:keywords/>
  <dc:description/>
  <cp:lastModifiedBy>Brett Cast</cp:lastModifiedBy>
  <cp:revision/>
  <dcterms:created xsi:type="dcterms:W3CDTF">2016-07-07T21:51:10Z</dcterms:created>
  <dcterms:modified xsi:type="dcterms:W3CDTF">2021-12-27T20:45:45Z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0x0101006CE5130D4A917D49BF1CD824C378E0D2</vt:lpwstr>
  </property>
  <property fmtid="{D5CDD505-2E9C-101B-9397-08002B2CF9AE}" pid="3" name="SS Version">
    <vt:lpwstr>14.10</vt:lpwstr>
  </property>
</Properties>
</file>